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25"/>
  </bookViews>
  <sheets>
    <sheet name="Tıbbi Laboratuvar Teknikleri" sheetId="5" r:id="rId1"/>
  </sheets>
  <definedNames>
    <definedName name="TOPLA">#REF!</definedName>
  </definedNames>
  <calcPr calcId="162913"/>
</workbook>
</file>

<file path=xl/calcChain.xml><?xml version="1.0" encoding="utf-8"?>
<calcChain xmlns="http://schemas.openxmlformats.org/spreadsheetml/2006/main">
  <c r="M6" i="5" l="1"/>
  <c r="M11" i="5" l="1"/>
</calcChain>
</file>

<file path=xl/sharedStrings.xml><?xml version="1.0" encoding="utf-8"?>
<sst xmlns="http://schemas.openxmlformats.org/spreadsheetml/2006/main" count="64" uniqueCount="50">
  <si>
    <t>Sıra No</t>
  </si>
  <si>
    <t>Adı Soyadı</t>
  </si>
  <si>
    <t>Program Adı</t>
  </si>
  <si>
    <t>Üniversitemizde Kabul Edildiği Birim Bilgileri</t>
  </si>
  <si>
    <t>ÖSYM Bilgileri</t>
  </si>
  <si>
    <t>Öğrencinin Sınava Giriş Yılı</t>
  </si>
  <si>
    <t>Genel Not Ortalaması Bilgileri</t>
  </si>
  <si>
    <t>GNO (Dörtlük Sistemde)</t>
  </si>
  <si>
    <t>GNO (Yüzlük Sistemde)</t>
  </si>
  <si>
    <t xml:space="preserve">Değerlendirme Sonucu </t>
  </si>
  <si>
    <t>AÇIKLAMA
(Asil, Yedek, Red Nedeni)</t>
  </si>
  <si>
    <t>Başvuru Yapılan Programın Puan Türü (YGS,LYS,DGS,OBP)</t>
  </si>
  <si>
    <t>Sınıf</t>
  </si>
  <si>
    <t>DEĞERLENDİRME KRİTERLERİ</t>
  </si>
  <si>
    <t>Genel Not Ortalaması Dörtlük sistemde 2,30 Yüzlük sistemde 60,00 altında olan öğrenciler başvuramazlar. (red edilecek)</t>
  </si>
  <si>
    <t>Disiplin cezası alan öğrenciler başvuramaz. (red edilecek)</t>
  </si>
  <si>
    <t>Geldiği üniversitenin İ.Ö Pprogramında okuyan öğrenciler bizim N.Ö Programına başvurması durumunda yüzde 10 girdiklerine dair belge olması gerekir.yoksa rededilecek.</t>
  </si>
  <si>
    <t>Başarısız dersi olan öğrencilerin başvuraları red edilecek.</t>
  </si>
  <si>
    <t>"Yıl ve dönem kaybı olan öğrenciler başvuramazlar. (red edilecek)” ifadesi “Kayıt dondurma haricinde öğrencinin yarıyıl / yıl kaybı olmaması gerekir.” şeklinde düzenlenebilir.</t>
  </si>
  <si>
    <t>Bu kriterleri göre başvuran adayların listelerde isimleri belirtilerek değerlendirme sonucuna kabul/red nedeni yazılacak</t>
  </si>
  <si>
    <t xml:space="preserve">Öğrencinin Öğrenim Gördüğü Üniversite </t>
  </si>
  <si>
    <t>KKTC ve diğer yurtdışı Üniversitelerinde okuyan öğrenciler kurumlararası yatay geçişe başvuramazlar (red edilecek)</t>
  </si>
  <si>
    <t>Yatay geçiş kontenjanı kadar asil seçilecek başarılı olan diğer tüm öğrenciler de yedek olarak sıralanacaktır.</t>
  </si>
  <si>
    <t>Öğrencinin Yerleştirme Puanı</t>
  </si>
  <si>
    <t>Aynı yılın ADYÜ Programın Taban puanı</t>
  </si>
  <si>
    <t>Fakülte/Meslek Yüksekokulu Adı</t>
  </si>
  <si>
    <t>Sağlık Hizmetleri MYO</t>
  </si>
  <si>
    <t>Tıbbi Laboratuvar Teknikleri</t>
  </si>
  <si>
    <t>Yatay Geçiş Sıralama Puanı (YGSP) = ((Öğrenci Yerleştirme Puanı – Aynı yılın ADYÜ Programın Taban puanı )x 0,70) + ( Başarı Notu x 0,30 )</t>
  </si>
  <si>
    <t xml:space="preserve">DR.ÖĞR.ÜYESİ AYGÜL ÖZTÜRK </t>
  </si>
  <si>
    <r>
      <t xml:space="preserve">    </t>
    </r>
    <r>
      <rPr>
        <b/>
        <sz val="14"/>
        <color theme="1"/>
        <rFont val="Times New Roman"/>
        <family val="1"/>
        <charset val="162"/>
      </rPr>
      <t>ÖĞR.GÖR. KADRİYE AKSAKAL</t>
    </r>
  </si>
  <si>
    <t>ÖĞR.GÖR. ARİF İRFAN TURAN</t>
  </si>
  <si>
    <t>TYT</t>
  </si>
  <si>
    <t>Erzincan Binali Yıldırım Üniversitesi</t>
  </si>
  <si>
    <t>Gizem Nur Esen</t>
  </si>
  <si>
    <t>SAĞLIK HİZMETLERİ MESLEK YÜKSEKOKULU TIBBİ HİZMETLER VE TEKNİKLER BÖLÜMÜ BAHAR YARIYILI KURUMLAR ARASI YATAY GEÇİŞ SONUÇLARI</t>
  </si>
  <si>
    <t>Fakülte/Yüksekokul/Meslek Yüksekokulu Adı</t>
  </si>
  <si>
    <t>Puanı</t>
  </si>
  <si>
    <t>Birimimiz Taban Puanı</t>
  </si>
  <si>
    <t>Değerlendirme Puanı
((Öğrencinin ÖSYM Puanı*100/500)*70/100) + (Yüzlük GNO*30/100)</t>
  </si>
  <si>
    <t>Sağlık Hizmetleri Meslek Yüksekokulu</t>
  </si>
  <si>
    <t>Çoçuk Gelişimi</t>
  </si>
  <si>
    <t>YKS-TYT</t>
  </si>
  <si>
    <t>BERİVAN BOZKURT</t>
  </si>
  <si>
    <t>FIRAT ÜNİVERSİTESİ</t>
  </si>
  <si>
    <t>2023-2024 BAHAR Yarıyılı Kurumlararası Yatay Geçiş Sonuçları</t>
  </si>
  <si>
    <r>
      <t xml:space="preserve">Sağlık Hizmetleri MYO </t>
    </r>
    <r>
      <rPr>
        <b/>
        <sz val="18"/>
        <color rgb="FFFF0000"/>
        <rFont val="Times New Roman"/>
        <family val="1"/>
        <charset val="162"/>
      </rPr>
      <t>Tıbbi Laboratuvar Teknikleri</t>
    </r>
    <r>
      <rPr>
        <b/>
        <sz val="18"/>
        <color theme="1"/>
        <rFont val="Times New Roman"/>
        <family val="1"/>
        <charset val="162"/>
      </rPr>
      <t xml:space="preserve"> Programı 2023-2024 Bahar Yarıyılı Kurumlararası Yatay Geçiş Sonuçları</t>
    </r>
  </si>
  <si>
    <t xml:space="preserve">YEDEK LİSTEDE OLUP KAYIT HAKKI KAZANAN </t>
  </si>
  <si>
    <t>YEDEK LİSTEDE OLUP KAYIT HAKKI KAZANAN</t>
  </si>
  <si>
    <t xml:space="preserve">Yatay Geçiş Sıralama Puanı (YGSP) = ((Öğrenci Yerleştirme Puanı – Aynı yılın ADYÜ Programın Taban puanı) x 0,70) + ( Başarı Notu x 0,30 )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</si>
</sst>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  <font>
      <b/>
      <sz val="18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wrapText="1"/>
    </xf>
    <xf numFmtId="2" fontId="6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10" fillId="0" borderId="0" xfId="0" applyFont="1"/>
    <xf numFmtId="0" fontId="10" fillId="0" borderId="0" xfId="0" applyFont="1" applyAlignment="1"/>
    <xf numFmtId="0" fontId="1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justify"/>
    </xf>
    <xf numFmtId="0" fontId="4" fillId="0" borderId="2" xfId="0" applyFont="1" applyBorder="1" applyAlignment="1">
      <alignment horizontal="justify" vertical="justify" wrapText="1"/>
    </xf>
    <xf numFmtId="0" fontId="4" fillId="0" borderId="4" xfId="0" applyFont="1" applyBorder="1" applyAlignment="1">
      <alignment horizontal="justify" vertical="justify" wrapText="1"/>
    </xf>
    <xf numFmtId="0" fontId="4" fillId="0" borderId="3" xfId="0" applyFont="1" applyBorder="1" applyAlignment="1">
      <alignment horizontal="justify" vertical="justify" wrapText="1"/>
    </xf>
    <xf numFmtId="0" fontId="4" fillId="0" borderId="1" xfId="0" applyFont="1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</xdr:row>
      <xdr:rowOff>121227</xdr:rowOff>
    </xdr:from>
    <xdr:to>
      <xdr:col>0</xdr:col>
      <xdr:colOff>508871</xdr:colOff>
      <xdr:row>2</xdr:row>
      <xdr:rowOff>574110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11727"/>
          <a:ext cx="508870" cy="4528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zoomScale="78" zoomScaleNormal="78" workbookViewId="0">
      <selection activeCell="G25" sqref="G25"/>
    </sheetView>
  </sheetViews>
  <sheetFormatPr defaultRowHeight="15" x14ac:dyDescent="0.25"/>
  <cols>
    <col min="1" max="1" width="9.42578125" customWidth="1"/>
    <col min="2" max="2" width="26.85546875" bestFit="1" customWidth="1"/>
    <col min="3" max="3" width="23.85546875" customWidth="1"/>
    <col min="4" max="4" width="24.28515625" bestFit="1" customWidth="1"/>
    <col min="5" max="5" width="9.42578125" customWidth="1"/>
    <col min="6" max="6" width="14.85546875" customWidth="1"/>
    <col min="7" max="7" width="18.85546875" customWidth="1"/>
    <col min="8" max="8" width="26.7109375" customWidth="1"/>
    <col min="9" max="10" width="15.42578125" customWidth="1"/>
    <col min="11" max="11" width="13.7109375" customWidth="1"/>
    <col min="12" max="12" width="13.85546875" customWidth="1"/>
    <col min="13" max="13" width="38.5703125" customWidth="1"/>
    <col min="14" max="14" width="44.5703125" customWidth="1"/>
  </cols>
  <sheetData>
    <row r="1" spans="1:14" s="20" customFormat="1" ht="21" x14ac:dyDescent="0.35">
      <c r="C1" s="24" t="s">
        <v>35</v>
      </c>
    </row>
    <row r="2" spans="1:14" x14ac:dyDescent="0.25">
      <c r="B2" s="9"/>
      <c r="M2" s="13"/>
    </row>
    <row r="3" spans="1:14" ht="63" customHeight="1" x14ac:dyDescent="0.25">
      <c r="A3" s="38" t="s">
        <v>46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</row>
    <row r="4" spans="1:14" s="2" customFormat="1" ht="42" customHeight="1" x14ac:dyDescent="0.25">
      <c r="A4" s="47" t="s">
        <v>0</v>
      </c>
      <c r="B4" s="47" t="s">
        <v>1</v>
      </c>
      <c r="C4" s="48" t="s">
        <v>3</v>
      </c>
      <c r="D4" s="49"/>
      <c r="E4" s="50"/>
      <c r="F4" s="47" t="s">
        <v>4</v>
      </c>
      <c r="G4" s="47"/>
      <c r="H4" s="47"/>
      <c r="I4" s="47"/>
      <c r="J4" s="47"/>
      <c r="K4" s="51" t="s">
        <v>6</v>
      </c>
      <c r="L4" s="51"/>
      <c r="M4" s="48" t="s">
        <v>9</v>
      </c>
      <c r="N4" s="50"/>
    </row>
    <row r="5" spans="1:14" s="17" customFormat="1" ht="84" customHeight="1" x14ac:dyDescent="0.25">
      <c r="A5" s="47"/>
      <c r="B5" s="47"/>
      <c r="C5" s="18" t="s">
        <v>25</v>
      </c>
      <c r="D5" s="16" t="s">
        <v>2</v>
      </c>
      <c r="E5" s="16" t="s">
        <v>12</v>
      </c>
      <c r="F5" s="18" t="s">
        <v>5</v>
      </c>
      <c r="G5" s="18" t="s">
        <v>20</v>
      </c>
      <c r="H5" s="18" t="s">
        <v>11</v>
      </c>
      <c r="I5" s="18" t="s">
        <v>23</v>
      </c>
      <c r="J5" s="18" t="s">
        <v>24</v>
      </c>
      <c r="K5" s="18" t="s">
        <v>7</v>
      </c>
      <c r="L5" s="18" t="s">
        <v>8</v>
      </c>
      <c r="M5" s="19" t="s">
        <v>28</v>
      </c>
      <c r="N5" s="18" t="s">
        <v>10</v>
      </c>
    </row>
    <row r="6" spans="1:14" s="20" customFormat="1" ht="60" customHeight="1" x14ac:dyDescent="0.25">
      <c r="A6" s="5">
        <v>1</v>
      </c>
      <c r="B6" s="10" t="s">
        <v>34</v>
      </c>
      <c r="C6" s="6" t="s">
        <v>26</v>
      </c>
      <c r="D6" s="6" t="s">
        <v>27</v>
      </c>
      <c r="E6" s="6">
        <v>1</v>
      </c>
      <c r="F6" s="6">
        <v>2023</v>
      </c>
      <c r="G6" s="6" t="s">
        <v>33</v>
      </c>
      <c r="H6" s="5" t="s">
        <v>32</v>
      </c>
      <c r="I6" s="5">
        <v>298.97861999999998</v>
      </c>
      <c r="J6" s="6">
        <v>333.49254000000002</v>
      </c>
      <c r="K6" s="8">
        <v>3.45</v>
      </c>
      <c r="L6" s="7">
        <v>87.16</v>
      </c>
      <c r="M6" s="8">
        <f>((I6-J6)*0.7)+(L6*0.3)</f>
        <v>1.9882559999999714</v>
      </c>
      <c r="N6" s="34" t="s">
        <v>47</v>
      </c>
    </row>
    <row r="7" spans="1:14" s="20" customFormat="1" x14ac:dyDescent="0.25">
      <c r="A7" s="29"/>
      <c r="B7" s="27"/>
      <c r="C7" s="28"/>
      <c r="D7" s="30"/>
      <c r="E7" s="28"/>
      <c r="F7" s="28"/>
      <c r="G7" s="28"/>
      <c r="H7" s="29"/>
      <c r="I7" s="29"/>
      <c r="J7" s="28"/>
      <c r="K7" s="31"/>
      <c r="L7" s="32"/>
      <c r="M7" s="31"/>
      <c r="N7" s="33"/>
    </row>
    <row r="8" spans="1:14" s="20" customFormat="1" ht="22.5" x14ac:dyDescent="0.25">
      <c r="A8" s="38" t="s">
        <v>45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</row>
    <row r="9" spans="1:14" ht="15.75" customHeight="1" x14ac:dyDescent="0.25">
      <c r="A9" s="41" t="s">
        <v>0</v>
      </c>
      <c r="B9" s="42" t="s">
        <v>1</v>
      </c>
      <c r="C9" s="43" t="s">
        <v>3</v>
      </c>
      <c r="D9" s="44"/>
      <c r="E9" s="45"/>
      <c r="F9" s="41" t="s">
        <v>4</v>
      </c>
      <c r="G9" s="41"/>
      <c r="H9" s="41"/>
      <c r="I9" s="41"/>
      <c r="J9" s="41"/>
      <c r="K9" s="46" t="s">
        <v>6</v>
      </c>
      <c r="L9" s="46"/>
      <c r="M9" s="46" t="s">
        <v>9</v>
      </c>
      <c r="N9" s="46"/>
    </row>
    <row r="10" spans="1:14" s="20" customFormat="1" ht="63" x14ac:dyDescent="0.25">
      <c r="A10" s="41"/>
      <c r="B10" s="42"/>
      <c r="C10" s="25" t="s">
        <v>36</v>
      </c>
      <c r="D10" s="25" t="s">
        <v>2</v>
      </c>
      <c r="E10" s="25" t="s">
        <v>12</v>
      </c>
      <c r="F10" s="25" t="s">
        <v>5</v>
      </c>
      <c r="G10" s="25" t="s">
        <v>20</v>
      </c>
      <c r="H10" s="25" t="s">
        <v>11</v>
      </c>
      <c r="I10" s="26" t="s">
        <v>37</v>
      </c>
      <c r="J10" s="25" t="s">
        <v>38</v>
      </c>
      <c r="K10" s="25" t="s">
        <v>7</v>
      </c>
      <c r="L10" s="25" t="s">
        <v>8</v>
      </c>
      <c r="M10" s="25" t="s">
        <v>39</v>
      </c>
      <c r="N10" s="25" t="s">
        <v>10</v>
      </c>
    </row>
    <row r="11" spans="1:14" ht="30" x14ac:dyDescent="0.25">
      <c r="A11" s="5">
        <v>1</v>
      </c>
      <c r="B11" s="10" t="s">
        <v>43</v>
      </c>
      <c r="C11" s="6" t="s">
        <v>40</v>
      </c>
      <c r="D11" s="6" t="s">
        <v>41</v>
      </c>
      <c r="E11" s="6">
        <v>1</v>
      </c>
      <c r="F11" s="6">
        <v>2023</v>
      </c>
      <c r="G11" s="6" t="s">
        <v>44</v>
      </c>
      <c r="H11" s="5" t="s">
        <v>42</v>
      </c>
      <c r="I11" s="5">
        <v>302.45999999999998</v>
      </c>
      <c r="J11" s="6">
        <v>317.23</v>
      </c>
      <c r="K11" s="8">
        <v>2.4</v>
      </c>
      <c r="L11" s="7">
        <v>62.66</v>
      </c>
      <c r="M11" s="6">
        <f>((I11*100/500)*70/100)+(L11*30/100)</f>
        <v>61.142399999999995</v>
      </c>
      <c r="N11" s="6" t="s">
        <v>48</v>
      </c>
    </row>
    <row r="14" spans="1:14" x14ac:dyDescent="0.25">
      <c r="A14" s="1"/>
      <c r="B14" s="9" t="s">
        <v>13</v>
      </c>
      <c r="C14" s="3"/>
      <c r="D14" s="3"/>
      <c r="E14" s="4"/>
      <c r="F14" s="3"/>
      <c r="G14" s="3"/>
      <c r="H14" s="20"/>
      <c r="I14" s="20"/>
      <c r="J14" s="3"/>
      <c r="K14" s="3"/>
      <c r="L14" s="3"/>
      <c r="M14" s="14"/>
    </row>
    <row r="15" spans="1:14" ht="15.75" x14ac:dyDescent="0.25">
      <c r="A15" s="11">
        <v>1</v>
      </c>
      <c r="B15" s="35" t="s">
        <v>21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4" ht="15.75" x14ac:dyDescent="0.25">
      <c r="A16" s="11">
        <v>2</v>
      </c>
      <c r="B16" s="35" t="s">
        <v>14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t="15.75" x14ac:dyDescent="0.25">
      <c r="A17" s="11">
        <v>3</v>
      </c>
      <c r="B17" s="35" t="s">
        <v>15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ht="15.75" x14ac:dyDescent="0.25">
      <c r="A18" s="11">
        <v>4</v>
      </c>
      <c r="B18" s="35" t="s">
        <v>18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ht="15.75" x14ac:dyDescent="0.25">
      <c r="A19" s="11">
        <v>5</v>
      </c>
      <c r="B19" s="35" t="s">
        <v>17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ht="15.75" x14ac:dyDescent="0.25">
      <c r="A20" s="11">
        <v>6</v>
      </c>
      <c r="B20" s="35" t="s">
        <v>16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ht="15.75" x14ac:dyDescent="0.25">
      <c r="A21" s="11">
        <v>7</v>
      </c>
      <c r="B21" s="35" t="s">
        <v>19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1:13" ht="15.75" x14ac:dyDescent="0.25">
      <c r="A22" s="11">
        <v>8</v>
      </c>
      <c r="B22" s="36" t="s">
        <v>49</v>
      </c>
      <c r="C22" s="36"/>
      <c r="D22" s="36"/>
      <c r="E22" s="36"/>
      <c r="F22" s="36"/>
      <c r="G22" s="36"/>
      <c r="H22" s="36"/>
      <c r="I22" s="12"/>
      <c r="J22" s="12"/>
      <c r="K22" s="12"/>
      <c r="L22" s="12"/>
      <c r="M22" s="15"/>
    </row>
    <row r="23" spans="1:13" ht="15.75" x14ac:dyDescent="0.25">
      <c r="A23" s="1">
        <v>9</v>
      </c>
      <c r="B23" s="37" t="s">
        <v>22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14"/>
    </row>
    <row r="25" spans="1:13" ht="18.75" x14ac:dyDescent="0.3">
      <c r="C25" s="23" t="s">
        <v>29</v>
      </c>
      <c r="H25" s="21" t="s">
        <v>30</v>
      </c>
      <c r="L25" s="22" t="s">
        <v>31</v>
      </c>
    </row>
  </sheetData>
  <mergeCells count="23">
    <mergeCell ref="A3:N3"/>
    <mergeCell ref="A4:A5"/>
    <mergeCell ref="B4:B5"/>
    <mergeCell ref="C4:E4"/>
    <mergeCell ref="F4:J4"/>
    <mergeCell ref="K4:L4"/>
    <mergeCell ref="M4:N4"/>
    <mergeCell ref="B20:M20"/>
    <mergeCell ref="B21:M21"/>
    <mergeCell ref="B22:H22"/>
    <mergeCell ref="B23:L23"/>
    <mergeCell ref="A8:N8"/>
    <mergeCell ref="A9:A10"/>
    <mergeCell ref="B9:B10"/>
    <mergeCell ref="C9:E9"/>
    <mergeCell ref="F9:J9"/>
    <mergeCell ref="K9:L9"/>
    <mergeCell ref="M9:N9"/>
    <mergeCell ref="B15:M15"/>
    <mergeCell ref="B16:M16"/>
    <mergeCell ref="B17:M17"/>
    <mergeCell ref="B18:M18"/>
    <mergeCell ref="B19:M19"/>
  </mergeCells>
  <pageMargins left="0.7" right="0.7" top="0.75" bottom="0.75" header="0.3" footer="0.3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Tıbbi Laboratuvar Teknikleri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2024-02-28T14:05:08Z</dcterms:modified>
</cp:coreProperties>
</file>