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370" windowHeight="1170"/>
  </bookViews>
  <sheets>
    <sheet name="FRM-204 Kurumlarararası YtGeçfr" sheetId="4" r:id="rId1"/>
  </sheets>
  <definedNames>
    <definedName name="_xlnm.Print_Area" localSheetId="0">'FRM-204 Kurumlarararası YtGeçfr'!$A$1:$N$18</definedName>
  </definedNames>
  <calcPr calcId="144525"/>
</workbook>
</file>

<file path=xl/calcChain.xml><?xml version="1.0" encoding="utf-8"?>
<calcChain xmlns="http://schemas.openxmlformats.org/spreadsheetml/2006/main">
  <c r="M6" i="4" l="1"/>
  <c r="M8" i="4"/>
  <c r="M5" i="4" l="1"/>
</calcChain>
</file>

<file path=xl/sharedStrings.xml><?xml version="1.0" encoding="utf-8"?>
<sst xmlns="http://schemas.openxmlformats.org/spreadsheetml/2006/main" count="109" uniqueCount="71">
  <si>
    <t>Sıra No</t>
  </si>
  <si>
    <t>Adı Soyadı</t>
  </si>
  <si>
    <t>Program Adı</t>
  </si>
  <si>
    <t>Üniversitemizde Kabul Edildiği Birim Bilgileri</t>
  </si>
  <si>
    <t>ÖSYM Bilgileri</t>
  </si>
  <si>
    <t>Öğrencinin Sınava Giriş Yılı</t>
  </si>
  <si>
    <t>Genel Not Ortalaması Bilgileri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</si>
  <si>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</si>
  <si>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</si>
  <si>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</si>
  <si>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</si>
  <si>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</si>
  <si>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</si>
  <si>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</si>
  <si>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</si>
  <si>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</si>
  <si>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</si>
  <si>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</si>
  <si>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</si>
  <si>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</si>
  <si>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</si>
  <si>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>Yatay geçiş kontenjanı kadar asil seçilecek başarılı olan diğer tüm öğrenciler de yedek olarak sıralanacaktır.</t>
  </si>
  <si>
    <t>Öğrencinin Yerleştirme Puanı</t>
  </si>
  <si>
    <t>Aynı yılın ADYÜ Programın Taban puanı</t>
  </si>
  <si>
    <t>Fakülte/Meslek Yüksekokulu Adı</t>
  </si>
  <si>
    <t xml:space="preserve">Yatay Geçiş Sıralama Puanı (YGSP) = ((Öğrenci Yerleştirme Puanı – Aynı yılın ADYÜ Programın Taban puanı )x 0,70) + ( Başarı Notu x 0,30 ) </t>
  </si>
  <si>
    <t xml:space="preserve">Yatay Geçiş Sıralama Puanı (YGSP) = ((Öğrenci Yerleştirme Puanı – Aynı yılın ADYÜ Programın Taban puanı)x 0,70) + ( Başarı Notu x 0,30 ) </t>
  </si>
  <si>
    <t>FRM-049/02</t>
  </si>
  <si>
    <t>Revizyon Tarihi:19.02.2024</t>
  </si>
  <si>
    <t>Teknik Bilimler Meslek Yüksekokulu 2023-2024 Bahar Yarıyılı Kurumlararası Yatay Geçiş Sonuçları</t>
  </si>
  <si>
    <t>Harun Emre TUTAL</t>
  </si>
  <si>
    <t>Teknik Bilimler M.Y.O</t>
  </si>
  <si>
    <t>Kahramanmaraş Sütçü İmam Üniversitesi</t>
  </si>
  <si>
    <t>TYT</t>
  </si>
  <si>
    <t>Artvin Çoruh Üniversitesi</t>
  </si>
  <si>
    <t>Elektrik</t>
  </si>
  <si>
    <t>Kahramanmaraş İstiklal Üniversitesi</t>
  </si>
  <si>
    <t>Ertem DARAKÇI</t>
  </si>
  <si>
    <t>Malatya Turgut Özal Üniversitesi</t>
  </si>
  <si>
    <t>Komisyon Başkanı</t>
  </si>
  <si>
    <t>Üye</t>
  </si>
  <si>
    <t xml:space="preserve">Üye                                         </t>
  </si>
  <si>
    <t>Doç.Dr. Dilek ÇANAKÇI</t>
  </si>
  <si>
    <t>Öğr. Gör. İbrahim SANCAR</t>
  </si>
  <si>
    <t>Müşerref BAYSAL</t>
  </si>
  <si>
    <t>Kimya Teknolojisi</t>
  </si>
  <si>
    <t>Osmaniye Korkut Ata Üniversitesi</t>
  </si>
  <si>
    <t>Bahar KIRAÇ</t>
  </si>
  <si>
    <t>İnşaat Teknolojisi</t>
  </si>
  <si>
    <t>Barış ÖZGÜVEN</t>
  </si>
  <si>
    <t>Çukurova Üniversitesi</t>
  </si>
  <si>
    <t>Red (Transkrip Eksik)</t>
  </si>
  <si>
    <t>Ali KEPENEK</t>
  </si>
  <si>
    <t>Bilgisayar Programcılığı</t>
  </si>
  <si>
    <t>Ali GÖKSU</t>
  </si>
  <si>
    <t>Harran Üniversitesi</t>
  </si>
  <si>
    <t>Red (Transkripte GNO bilgisi bulunmamakta)</t>
  </si>
  <si>
    <t>Veli TAŞKAN</t>
  </si>
  <si>
    <t>Munzur Üniversitesi</t>
  </si>
  <si>
    <t>Yusuf Ensar KARATAŞ</t>
  </si>
  <si>
    <t>Gaziantep Üniversitesi</t>
  </si>
  <si>
    <t>Red (Transkripte başarısız olduğu ders bulunmakta)</t>
  </si>
  <si>
    <t>Muhammet Burak ÖZDEMİR</t>
  </si>
  <si>
    <t>Akdeniz Üniversitesi</t>
  </si>
  <si>
    <t>Asil</t>
  </si>
  <si>
    <t>GNO  (Dörtlük Sistemde)</t>
  </si>
  <si>
    <t>Red ( 1.Kayıt dondurma haricinde öğrencinin yarıyıl / yıl kaybı olmaması gerekir, 2.Transkripte başarısız olduğu ders bulunmakta)</t>
  </si>
  <si>
    <t>Eda FİLİK</t>
  </si>
  <si>
    <t>Yedek</t>
  </si>
  <si>
    <t>Yusuf ARSLAN</t>
  </si>
  <si>
    <t>Dr.Öğr.Üyesi Ahmet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</si>
</sst>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justify" vertical="justify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121227</xdr:rowOff>
    </xdr:from>
    <xdr:to>
      <xdr:col>0</xdr:col>
      <xdr:colOff>552945</xdr:colOff>
      <xdr:row>1</xdr:row>
      <xdr:rowOff>658090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27"/>
          <a:ext cx="552945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5" zoomScale="50" zoomScaleNormal="50" zoomScaleSheetLayoutView="70" workbookViewId="0">
      <selection activeCell="F37" sqref="F37"/>
    </sheetView>
  </sheetViews>
  <sheetFormatPr defaultRowHeight="15" x14ac:dyDescent="0.25"/>
  <cols>
    <col min="1" max="1" width="9.42578125" style="1" customWidth="1"/>
    <col min="2" max="2" width="26.5703125" style="14" customWidth="1"/>
    <col min="3" max="3" width="23.85546875" style="3" customWidth="1"/>
    <col min="4" max="4" width="24.28515625" style="3" bestFit="1" customWidth="1"/>
    <col min="5" max="5" width="9.42578125" style="4" customWidth="1"/>
    <col min="6" max="6" width="13.7109375" style="3" customWidth="1"/>
    <col min="7" max="7" width="16.5703125" style="3" customWidth="1"/>
    <col min="8" max="8" width="24.7109375" customWidth="1"/>
    <col min="9" max="9" width="15.42578125" customWidth="1"/>
    <col min="10" max="11" width="15.42578125" style="3" customWidth="1"/>
    <col min="12" max="12" width="14.140625" style="3" customWidth="1"/>
    <col min="13" max="13" width="37.42578125" style="3" customWidth="1"/>
    <col min="14" max="14" width="32.140625" style="3" customWidth="1"/>
  </cols>
  <sheetData>
    <row r="1" spans="1:14" x14ac:dyDescent="0.25">
      <c r="A1"/>
      <c r="C1"/>
      <c r="D1"/>
      <c r="E1"/>
      <c r="F1"/>
      <c r="G1"/>
      <c r="J1"/>
      <c r="K1"/>
      <c r="L1"/>
      <c r="M1"/>
      <c r="N1"/>
    </row>
    <row r="2" spans="1:14" ht="63" customHeight="1" x14ac:dyDescent="0.2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s="2" customFormat="1" ht="42" customHeight="1" x14ac:dyDescent="0.25">
      <c r="A3" s="42" t="s">
        <v>0</v>
      </c>
      <c r="B3" s="42" t="s">
        <v>1</v>
      </c>
      <c r="C3" s="43" t="s">
        <v>3</v>
      </c>
      <c r="D3" s="44"/>
      <c r="E3" s="45"/>
      <c r="F3" s="42" t="s">
        <v>4</v>
      </c>
      <c r="G3" s="42"/>
      <c r="H3" s="42"/>
      <c r="I3" s="42"/>
      <c r="J3" s="42"/>
      <c r="K3" s="34" t="s">
        <v>6</v>
      </c>
      <c r="L3" s="34"/>
      <c r="M3" s="34" t="s">
        <v>8</v>
      </c>
      <c r="N3" s="34"/>
    </row>
    <row r="4" spans="1:14" s="2" customFormat="1" ht="61.5" customHeight="1" x14ac:dyDescent="0.25">
      <c r="A4" s="42"/>
      <c r="B4" s="42"/>
      <c r="C4" s="21" t="s">
        <v>24</v>
      </c>
      <c r="D4" s="21" t="s">
        <v>2</v>
      </c>
      <c r="E4" s="21" t="s">
        <v>11</v>
      </c>
      <c r="F4" s="21" t="s">
        <v>5</v>
      </c>
      <c r="G4" s="21" t="s">
        <v>19</v>
      </c>
      <c r="H4" s="21" t="s">
        <v>10</v>
      </c>
      <c r="I4" s="22" t="s">
        <v>22</v>
      </c>
      <c r="J4" s="21" t="s">
        <v>23</v>
      </c>
      <c r="K4" s="23" t="s">
        <v>65</v>
      </c>
      <c r="L4" s="21" t="s">
        <v>7</v>
      </c>
      <c r="M4" s="21" t="s">
        <v>25</v>
      </c>
      <c r="N4" s="21" t="s">
        <v>9</v>
      </c>
    </row>
    <row r="5" spans="1:14" ht="57" customHeight="1" x14ac:dyDescent="0.25">
      <c r="A5" s="5">
        <v>1</v>
      </c>
      <c r="B5" s="15" t="s">
        <v>30</v>
      </c>
      <c r="C5" s="6" t="s">
        <v>31</v>
      </c>
      <c r="D5" s="6" t="s">
        <v>53</v>
      </c>
      <c r="E5" s="6">
        <v>1</v>
      </c>
      <c r="F5" s="6">
        <v>2023</v>
      </c>
      <c r="G5" s="6" t="s">
        <v>32</v>
      </c>
      <c r="H5" s="5" t="s">
        <v>33</v>
      </c>
      <c r="I5" s="5">
        <v>246.07397</v>
      </c>
      <c r="J5" s="6">
        <v>297.21316000000002</v>
      </c>
      <c r="K5" s="13">
        <v>3.52</v>
      </c>
      <c r="L5" s="7">
        <v>88.8</v>
      </c>
      <c r="M5" s="6">
        <f>((I5-J5)*0.7+(L5*0.3))</f>
        <v>-9.1574330000000081</v>
      </c>
      <c r="N5" s="6" t="s">
        <v>64</v>
      </c>
    </row>
    <row r="6" spans="1:14" ht="46.5" customHeight="1" x14ac:dyDescent="0.25">
      <c r="A6" s="5">
        <v>2</v>
      </c>
      <c r="B6" s="15" t="s">
        <v>67</v>
      </c>
      <c r="C6" s="6" t="s">
        <v>31</v>
      </c>
      <c r="D6" s="6" t="s">
        <v>35</v>
      </c>
      <c r="E6" s="6">
        <v>1</v>
      </c>
      <c r="F6" s="6">
        <v>2023</v>
      </c>
      <c r="G6" s="6" t="s">
        <v>36</v>
      </c>
      <c r="H6" s="5" t="s">
        <v>33</v>
      </c>
      <c r="I6" s="5">
        <v>262.57308999999998</v>
      </c>
      <c r="J6" s="6">
        <v>268.54015099999998</v>
      </c>
      <c r="K6" s="13">
        <v>3.92</v>
      </c>
      <c r="L6" s="7">
        <v>98.13</v>
      </c>
      <c r="M6" s="6">
        <f>((I6-J6)*0.7+(L6*0.3))</f>
        <v>25.262057299999995</v>
      </c>
      <c r="N6" s="6" t="s">
        <v>64</v>
      </c>
    </row>
    <row r="7" spans="1:14" s="24" customFormat="1" ht="57" customHeight="1" x14ac:dyDescent="0.25">
      <c r="A7" s="5">
        <v>3</v>
      </c>
      <c r="B7" s="15" t="s">
        <v>44</v>
      </c>
      <c r="C7" s="6" t="s">
        <v>31</v>
      </c>
      <c r="D7" s="6" t="s">
        <v>45</v>
      </c>
      <c r="E7" s="6">
        <v>1</v>
      </c>
      <c r="F7" s="6">
        <v>2023</v>
      </c>
      <c r="G7" s="6" t="s">
        <v>46</v>
      </c>
      <c r="H7" s="5" t="s">
        <v>33</v>
      </c>
      <c r="I7" s="5">
        <v>241.94452999999999</v>
      </c>
      <c r="J7" s="6">
        <v>245.52529999999999</v>
      </c>
      <c r="K7" s="13">
        <v>3.27</v>
      </c>
      <c r="L7" s="7">
        <v>82.96</v>
      </c>
      <c r="M7" s="6">
        <v>22.381460999999998</v>
      </c>
      <c r="N7" s="6" t="s">
        <v>64</v>
      </c>
    </row>
    <row r="8" spans="1:14" s="24" customFormat="1" ht="35.25" customHeight="1" x14ac:dyDescent="0.25">
      <c r="A8" s="5">
        <v>4</v>
      </c>
      <c r="B8" s="15" t="s">
        <v>47</v>
      </c>
      <c r="C8" s="6" t="s">
        <v>31</v>
      </c>
      <c r="D8" s="6" t="s">
        <v>48</v>
      </c>
      <c r="E8" s="6">
        <v>1</v>
      </c>
      <c r="F8" s="6">
        <v>2023</v>
      </c>
      <c r="G8" s="6" t="s">
        <v>38</v>
      </c>
      <c r="H8" s="5" t="s">
        <v>33</v>
      </c>
      <c r="I8" s="5">
        <v>269.48674</v>
      </c>
      <c r="J8" s="6">
        <v>258.17536000000001</v>
      </c>
      <c r="K8" s="13">
        <v>3.16</v>
      </c>
      <c r="L8" s="7">
        <v>80.400000000000006</v>
      </c>
      <c r="M8" s="6">
        <f t="shared" ref="M8" si="0">((I8-J8)*0.7+(L8*0.3))</f>
        <v>32.03796599999999</v>
      </c>
      <c r="N8" s="6" t="s">
        <v>64</v>
      </c>
    </row>
    <row r="9" spans="1:14" ht="35.25" customHeight="1" x14ac:dyDescent="0.25">
      <c r="A9" s="5">
        <v>5</v>
      </c>
      <c r="B9" s="15" t="s">
        <v>69</v>
      </c>
      <c r="C9" s="6" t="s">
        <v>31</v>
      </c>
      <c r="D9" s="6" t="s">
        <v>48</v>
      </c>
      <c r="E9" s="6">
        <v>1</v>
      </c>
      <c r="F9" s="6">
        <v>2023</v>
      </c>
      <c r="G9" s="6" t="s">
        <v>34</v>
      </c>
      <c r="H9" s="5" t="s">
        <v>33</v>
      </c>
      <c r="I9" s="5">
        <v>235.18396000000001</v>
      </c>
      <c r="J9" s="6">
        <v>258.17536000000001</v>
      </c>
      <c r="K9" s="13">
        <v>3.49</v>
      </c>
      <c r="L9" s="7">
        <v>88.1</v>
      </c>
      <c r="M9" s="6">
        <v>10.336019999999998</v>
      </c>
      <c r="N9" s="6" t="s">
        <v>64</v>
      </c>
    </row>
    <row r="10" spans="1:14" s="24" customFormat="1" ht="35.25" customHeight="1" x14ac:dyDescent="0.25">
      <c r="A10" s="5">
        <v>6</v>
      </c>
      <c r="B10" s="15" t="s">
        <v>37</v>
      </c>
      <c r="C10" s="6" t="s">
        <v>31</v>
      </c>
      <c r="D10" s="6" t="s">
        <v>48</v>
      </c>
      <c r="E10" s="6">
        <v>1</v>
      </c>
      <c r="F10" s="6">
        <v>2023</v>
      </c>
      <c r="G10" s="6" t="s">
        <v>38</v>
      </c>
      <c r="H10" s="5" t="s">
        <v>33</v>
      </c>
      <c r="I10" s="5">
        <v>233.85516000000001</v>
      </c>
      <c r="J10" s="6">
        <v>258.17536000000001</v>
      </c>
      <c r="K10" s="13">
        <v>3.28</v>
      </c>
      <c r="L10" s="7">
        <v>83.2</v>
      </c>
      <c r="M10" s="6">
        <v>7.9358600000000017</v>
      </c>
      <c r="N10" s="6" t="s">
        <v>68</v>
      </c>
    </row>
    <row r="11" spans="1:14" s="24" customFormat="1" ht="42.75" customHeight="1" x14ac:dyDescent="0.25">
      <c r="A11" s="5">
        <v>7</v>
      </c>
      <c r="B11" s="15" t="s">
        <v>52</v>
      </c>
      <c r="C11" s="6" t="s">
        <v>31</v>
      </c>
      <c r="D11" s="6" t="s">
        <v>53</v>
      </c>
      <c r="E11" s="6">
        <v>1</v>
      </c>
      <c r="F11" s="6">
        <v>2023</v>
      </c>
      <c r="G11" s="6" t="s">
        <v>32</v>
      </c>
      <c r="H11" s="5" t="s">
        <v>33</v>
      </c>
      <c r="I11" s="5">
        <v>253.20706000000001</v>
      </c>
      <c r="J11" s="6"/>
      <c r="K11" s="13"/>
      <c r="L11" s="7"/>
      <c r="M11" s="6"/>
      <c r="N11" s="6" t="s">
        <v>51</v>
      </c>
    </row>
    <row r="12" spans="1:14" s="24" customFormat="1" ht="35.25" customHeight="1" x14ac:dyDescent="0.25">
      <c r="A12" s="5">
        <v>8</v>
      </c>
      <c r="B12" s="15" t="s">
        <v>59</v>
      </c>
      <c r="C12" s="6" t="s">
        <v>31</v>
      </c>
      <c r="D12" s="6" t="s">
        <v>53</v>
      </c>
      <c r="E12" s="6">
        <v>1</v>
      </c>
      <c r="F12" s="6">
        <v>2023</v>
      </c>
      <c r="G12" s="6" t="s">
        <v>60</v>
      </c>
      <c r="H12" s="5" t="s">
        <v>33</v>
      </c>
      <c r="I12" s="5">
        <v>263.06101999999998</v>
      </c>
      <c r="J12" s="6"/>
      <c r="K12" s="13"/>
      <c r="L12" s="7"/>
      <c r="M12" s="6"/>
      <c r="N12" s="6" t="s">
        <v>61</v>
      </c>
    </row>
    <row r="13" spans="1:14" s="24" customFormat="1" ht="35.25" customHeight="1" x14ac:dyDescent="0.25">
      <c r="A13" s="5">
        <v>9</v>
      </c>
      <c r="B13" s="15" t="s">
        <v>49</v>
      </c>
      <c r="C13" s="6" t="s">
        <v>31</v>
      </c>
      <c r="D13" s="6" t="s">
        <v>35</v>
      </c>
      <c r="E13" s="6">
        <v>1</v>
      </c>
      <c r="F13" s="6">
        <v>2023</v>
      </c>
      <c r="G13" s="6" t="s">
        <v>50</v>
      </c>
      <c r="H13" s="5" t="s">
        <v>33</v>
      </c>
      <c r="I13" s="5">
        <v>284.54248000000001</v>
      </c>
      <c r="J13" s="6"/>
      <c r="K13" s="13"/>
      <c r="L13" s="7"/>
      <c r="M13" s="6"/>
      <c r="N13" s="6" t="s">
        <v>51</v>
      </c>
    </row>
    <row r="14" spans="1:14" s="24" customFormat="1" ht="61.5" customHeight="1" x14ac:dyDescent="0.25">
      <c r="A14" s="5">
        <v>10</v>
      </c>
      <c r="B14" s="15" t="s">
        <v>62</v>
      </c>
      <c r="C14" s="6" t="s">
        <v>31</v>
      </c>
      <c r="D14" s="6" t="s">
        <v>35</v>
      </c>
      <c r="E14" s="6">
        <v>1</v>
      </c>
      <c r="F14" s="6">
        <v>2022</v>
      </c>
      <c r="G14" s="6" t="s">
        <v>63</v>
      </c>
      <c r="H14" s="5" t="s">
        <v>33</v>
      </c>
      <c r="I14" s="5">
        <v>311.22608000000002</v>
      </c>
      <c r="J14" s="6"/>
      <c r="K14" s="13"/>
      <c r="L14" s="7"/>
      <c r="M14" s="6"/>
      <c r="N14" s="6" t="s">
        <v>66</v>
      </c>
    </row>
    <row r="15" spans="1:14" s="24" customFormat="1" ht="35.25" customHeight="1" x14ac:dyDescent="0.25">
      <c r="A15" s="5">
        <v>11</v>
      </c>
      <c r="B15" s="15" t="s">
        <v>54</v>
      </c>
      <c r="C15" s="6" t="s">
        <v>31</v>
      </c>
      <c r="D15" s="6" t="s">
        <v>48</v>
      </c>
      <c r="E15" s="6">
        <v>1</v>
      </c>
      <c r="F15" s="6">
        <v>2023</v>
      </c>
      <c r="G15" s="6" t="s">
        <v>55</v>
      </c>
      <c r="H15" s="5" t="s">
        <v>33</v>
      </c>
      <c r="I15" s="5">
        <v>277.93639999999999</v>
      </c>
      <c r="J15" s="6"/>
      <c r="K15" s="13"/>
      <c r="L15" s="7"/>
      <c r="M15" s="6"/>
      <c r="N15" s="6" t="s">
        <v>56</v>
      </c>
    </row>
    <row r="16" spans="1:14" s="24" customFormat="1" ht="35.25" customHeight="1" x14ac:dyDescent="0.25">
      <c r="A16" s="5">
        <v>12</v>
      </c>
      <c r="B16" s="15" t="s">
        <v>57</v>
      </c>
      <c r="C16" s="6" t="s">
        <v>31</v>
      </c>
      <c r="D16" s="6" t="s">
        <v>48</v>
      </c>
      <c r="E16" s="6">
        <v>1</v>
      </c>
      <c r="F16" s="6">
        <v>2023</v>
      </c>
      <c r="G16" s="6" t="s">
        <v>58</v>
      </c>
      <c r="H16" s="5" t="s">
        <v>33</v>
      </c>
      <c r="I16" s="5">
        <v>253.97364999999999</v>
      </c>
      <c r="J16" s="6"/>
      <c r="K16" s="13"/>
      <c r="L16" s="7"/>
      <c r="M16" s="6"/>
      <c r="N16" s="6" t="s">
        <v>56</v>
      </c>
    </row>
    <row r="17" spans="1:14" ht="20.100000000000001" customHeight="1" x14ac:dyDescent="0.25">
      <c r="A17" s="8"/>
      <c r="B17" s="16"/>
      <c r="C17" s="10"/>
      <c r="D17" s="10"/>
      <c r="E17" s="10"/>
      <c r="F17" s="10"/>
      <c r="G17" s="10"/>
      <c r="H17" s="9"/>
      <c r="I17" s="9"/>
      <c r="J17" s="10"/>
      <c r="K17" s="10"/>
      <c r="L17" s="11"/>
      <c r="M17" s="10"/>
      <c r="N17" s="12"/>
    </row>
    <row r="18" spans="1:14" x14ac:dyDescent="0.25">
      <c r="B18" s="14" t="s">
        <v>12</v>
      </c>
    </row>
    <row r="19" spans="1:14" s="19" customFormat="1" ht="15.75" x14ac:dyDescent="0.25">
      <c r="A19" s="17">
        <v>1</v>
      </c>
      <c r="B19" s="35" t="s">
        <v>20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8"/>
    </row>
    <row r="20" spans="1:14" s="19" customFormat="1" ht="15.75" x14ac:dyDescent="0.25">
      <c r="A20" s="17">
        <v>2</v>
      </c>
      <c r="B20" s="3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8"/>
    </row>
    <row r="21" spans="1:14" s="19" customFormat="1" ht="15.75" x14ac:dyDescent="0.25">
      <c r="A21" s="17">
        <v>3</v>
      </c>
      <c r="B21" s="3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8"/>
    </row>
    <row r="22" spans="1:14" s="19" customFormat="1" ht="15.75" x14ac:dyDescent="0.25">
      <c r="A22" s="17">
        <v>4</v>
      </c>
      <c r="B22" s="35" t="s">
        <v>17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8"/>
    </row>
    <row r="23" spans="1:14" s="19" customFormat="1" ht="15.75" x14ac:dyDescent="0.25">
      <c r="A23" s="17">
        <v>5</v>
      </c>
      <c r="B23" s="35" t="s">
        <v>16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8"/>
    </row>
    <row r="24" spans="1:14" s="19" customFormat="1" ht="15.75" x14ac:dyDescent="0.25">
      <c r="A24" s="17">
        <v>6</v>
      </c>
      <c r="B24" s="35" t="s">
        <v>15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8"/>
    </row>
    <row r="25" spans="1:14" s="19" customFormat="1" ht="15.75" x14ac:dyDescent="0.25">
      <c r="A25" s="17">
        <v>7</v>
      </c>
      <c r="B25" s="35" t="s">
        <v>18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8"/>
    </row>
    <row r="26" spans="1:14" s="19" customFormat="1" ht="15.75" x14ac:dyDescent="0.25">
      <c r="A26" s="17">
        <v>8</v>
      </c>
      <c r="B26" s="48" t="s">
        <v>26</v>
      </c>
      <c r="C26" s="48"/>
      <c r="D26" s="48"/>
      <c r="E26" s="48"/>
      <c r="F26" s="48"/>
      <c r="G26" s="48"/>
      <c r="H26" s="48"/>
      <c r="I26" s="20"/>
      <c r="J26" s="20"/>
      <c r="K26" s="20"/>
      <c r="L26" s="20"/>
      <c r="M26" s="20"/>
      <c r="N26" s="18"/>
    </row>
    <row r="27" spans="1:14" ht="15.75" x14ac:dyDescent="0.25">
      <c r="A27" s="1">
        <v>9</v>
      </c>
      <c r="B27" s="49" t="s">
        <v>21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9" spans="1:14" ht="26.25" customHeight="1" x14ac:dyDescent="0.25">
      <c r="A29" s="46" t="s">
        <v>27</v>
      </c>
      <c r="B29" s="46"/>
      <c r="C29" s="46"/>
      <c r="D29" s="47" t="s">
        <v>28</v>
      </c>
      <c r="E29" s="47"/>
      <c r="F29" s="47"/>
    </row>
    <row r="31" spans="1:14" ht="18.75" x14ac:dyDescent="0.3">
      <c r="C31" s="26"/>
      <c r="D31" s="26"/>
      <c r="E31" s="26"/>
      <c r="F31" s="26"/>
      <c r="G31" s="27" t="s">
        <v>39</v>
      </c>
      <c r="H31" s="27"/>
      <c r="I31" s="33"/>
      <c r="J31" s="26"/>
      <c r="K31" s="24"/>
      <c r="L31" s="24"/>
      <c r="M31" s="24"/>
    </row>
    <row r="32" spans="1:14" ht="18.75" x14ac:dyDescent="0.3">
      <c r="C32" s="26"/>
      <c r="D32" s="26"/>
      <c r="E32" s="26"/>
      <c r="F32" s="26"/>
      <c r="G32" s="25"/>
      <c r="H32" s="27"/>
      <c r="I32" s="27"/>
      <c r="J32" s="26"/>
      <c r="K32" s="24"/>
      <c r="L32" s="24"/>
    </row>
    <row r="33" spans="3:12" ht="18.75" x14ac:dyDescent="0.3">
      <c r="C33" s="26"/>
      <c r="D33" s="28"/>
      <c r="E33" s="29"/>
      <c r="F33" s="32"/>
      <c r="G33" s="30" t="s">
        <v>42</v>
      </c>
      <c r="H33" s="30"/>
      <c r="I33" s="31"/>
      <c r="J33" s="29"/>
      <c r="K33" s="24"/>
      <c r="L33" s="24"/>
    </row>
    <row r="34" spans="3:12" ht="18.75" x14ac:dyDescent="0.3">
      <c r="C34" s="26"/>
      <c r="D34" s="28"/>
      <c r="E34" s="29"/>
      <c r="F34" s="28"/>
      <c r="G34" s="28"/>
      <c r="H34" s="29"/>
      <c r="I34" s="30"/>
      <c r="J34" s="29"/>
      <c r="K34" s="24"/>
      <c r="L34" s="24"/>
    </row>
    <row r="35" spans="3:12" ht="18.75" x14ac:dyDescent="0.3">
      <c r="C35" s="36" t="s">
        <v>40</v>
      </c>
      <c r="D35" s="36"/>
      <c r="E35" s="29"/>
      <c r="F35" s="28"/>
      <c r="G35" s="28"/>
      <c r="H35" s="29"/>
      <c r="I35" s="30"/>
      <c r="J35" s="36" t="s">
        <v>41</v>
      </c>
      <c r="K35" s="36"/>
      <c r="L35" s="36"/>
    </row>
    <row r="36" spans="3:12" ht="18.75" x14ac:dyDescent="0.3">
      <c r="C36" s="28"/>
      <c r="D36" s="28"/>
      <c r="E36" s="29"/>
      <c r="F36" s="28"/>
      <c r="G36" s="28"/>
      <c r="H36" s="29"/>
      <c r="I36" s="30"/>
      <c r="J36" s="29"/>
      <c r="K36" s="24"/>
      <c r="L36" s="24"/>
    </row>
    <row r="37" spans="3:12" ht="18.75" x14ac:dyDescent="0.3">
      <c r="C37" s="37" t="s">
        <v>70</v>
      </c>
      <c r="D37" s="37"/>
      <c r="E37" s="29"/>
      <c r="F37" s="28"/>
      <c r="G37" s="28"/>
      <c r="H37" s="29"/>
      <c r="I37" s="30"/>
      <c r="J37" s="38" t="s">
        <v>43</v>
      </c>
      <c r="K37" s="38"/>
      <c r="L37" s="38"/>
    </row>
  </sheetData>
  <sortState ref="A5:N19">
    <sortCondition descending="1" ref="M19:M29"/>
  </sortState>
  <mergeCells count="22">
    <mergeCell ref="A2:N2"/>
    <mergeCell ref="A3:A4"/>
    <mergeCell ref="B3:B4"/>
    <mergeCell ref="F3:J3"/>
    <mergeCell ref="C3:E3"/>
    <mergeCell ref="K3:L3"/>
    <mergeCell ref="B23:M23"/>
    <mergeCell ref="C35:D35"/>
    <mergeCell ref="C37:D37"/>
    <mergeCell ref="J37:L37"/>
    <mergeCell ref="J35:L35"/>
    <mergeCell ref="A29:C29"/>
    <mergeCell ref="D29:F29"/>
    <mergeCell ref="B26:H26"/>
    <mergeCell ref="B27:L27"/>
    <mergeCell ref="B24:M24"/>
    <mergeCell ref="B25:M25"/>
    <mergeCell ref="M3:N3"/>
    <mergeCell ref="B19:M19"/>
    <mergeCell ref="B20:M20"/>
    <mergeCell ref="B21:M21"/>
    <mergeCell ref="B22:M22"/>
  </mergeCells>
  <printOptions horizontalCentered="1" verticalCentered="1"/>
  <pageMargins left="0" right="0" top="0" bottom="0" header="0.19685039370078741" footer="0.19685039370078741"/>
  <pageSetup paperSize="9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FRM-204 Kurumlarararası YtGeçfr</vt:lpstr>
      <vt:lpstr>'FRM-204 Kurumlarararası YtGeçfr'!Yazdırma_Alanı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2024-02-21T11:15:48Z</dcterms:modified>
</cp:coreProperties>
</file>